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Kharif 2019" sheetId="1" state="visible" r:id="rId2"/>
  </sheets>
  <definedNames>
    <definedName function="false" hidden="false" localSheetId="0" name="_xlnm.Print_Area" vbProcedure="false">'Kharif 2019'!$A$1:$G$35</definedName>
    <definedName function="false" hidden="false" localSheetId="0" name="_xlnm.Print_Area" vbProcedure="false">'Kharif 2019'!$A$1:$G$35</definedName>
    <definedName function="false" hidden="false" localSheetId="0" name="_xlnm._FilterDatabase" vbProcedure="false">'Kharif 2019'!$A$4:$S$35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<sst xmlns="http://schemas.openxmlformats.org/spreadsheetml/2006/main" count="71" uniqueCount="26">
  <si>
    <t>District-wise, Crop-wise Sum Insured ,Indemnity Levels, Expected Area Insured &amp; Expected Sum Insured for PMFBY  Kharif 2019 Season</t>
  </si>
  <si>
    <t>Sl No</t>
  </si>
  <si>
    <t>District</t>
  </si>
  <si>
    <t>Crops</t>
  </si>
  <si>
    <t>Sum Insured/Scale of Finance(Rs/Ha)</t>
  </si>
  <si>
    <t>Indemnity Level (%)</t>
  </si>
  <si>
    <t>Expectd Area 2019</t>
  </si>
  <si>
    <t>Expected Sum Insured(Rs.)</t>
  </si>
  <si>
    <t>Thiruvananthapuram</t>
  </si>
  <si>
    <t>Banana</t>
  </si>
  <si>
    <t>Tapioca</t>
  </si>
  <si>
    <t>Kollam</t>
  </si>
  <si>
    <t>Pathanamthitta</t>
  </si>
  <si>
    <t>Paddy</t>
  </si>
  <si>
    <t>Alappuzha</t>
  </si>
  <si>
    <t>Kottayam</t>
  </si>
  <si>
    <t>Idukki</t>
  </si>
  <si>
    <t>Ernakulam</t>
  </si>
  <si>
    <t>Thrissur</t>
  </si>
  <si>
    <t>Palakkad</t>
  </si>
  <si>
    <t>Malappuram</t>
  </si>
  <si>
    <t>Kozhikkode</t>
  </si>
  <si>
    <t>Kannur</t>
  </si>
  <si>
    <t>Wayanad</t>
  </si>
  <si>
    <t>Kasargode</t>
  </si>
  <si>
    <t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</si>
</sst>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RowHeight="14.4"/>
  <cols>
    <col collapsed="false" hidden="false" max="1" min="1" style="1" width="4.33603238866397"/>
    <col collapsed="false" hidden="false" max="2" min="2" style="1" width="21.331983805668"/>
    <col collapsed="false" hidden="false" max="3" min="3" style="1" width="9.33198380566802"/>
    <col collapsed="false" hidden="false" max="4" min="4" style="1" width="14.8906882591093"/>
    <col collapsed="false" hidden="false" max="5" min="5" style="1" width="11.1133603238866"/>
    <col collapsed="false" hidden="false" max="6" min="6" style="1" width="12.4412955465587"/>
    <col collapsed="false" hidden="false" max="7" min="7" style="1" width="13.4412955465587"/>
    <col collapsed="false" hidden="false" max="1025" min="8" style="1" width="9.11336032388664"/>
  </cols>
  <sheetData>
    <row r="1" customFormat="false" ht="14.4" hidden="false" customHeight="false" outlineLevel="0" collapsed="false">
      <c r="A1" s="0"/>
      <c r="B1" s="0"/>
      <c r="C1" s="0"/>
      <c r="D1" s="0"/>
      <c r="E1" s="0"/>
      <c r="F1" s="0"/>
      <c r="G1" s="2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3" customFormat="false" ht="33" hidden="false" customHeight="true" outlineLevel="0" collapsed="false">
      <c r="A3" s="3" t="s">
        <v>0</v>
      </c>
      <c r="B3" s="3"/>
      <c r="C3" s="3"/>
      <c r="D3" s="3"/>
      <c r="E3" s="3"/>
      <c r="F3" s="3"/>
      <c r="G3" s="3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5" customFormat="true" ht="44.25" hidden="false" customHeight="true" outlineLevel="0" collapsed="false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customFormat="false" ht="14.4" hidden="false" customHeight="false" outlineLevel="0" collapsed="false">
      <c r="A5" s="6" t="n">
        <v>1</v>
      </c>
      <c r="B5" s="6" t="s">
        <v>8</v>
      </c>
      <c r="C5" s="6" t="s">
        <v>9</v>
      </c>
      <c r="D5" s="6" t="n">
        <v>300000</v>
      </c>
      <c r="E5" s="7" t="n">
        <v>90</v>
      </c>
      <c r="F5" s="8" t="n">
        <v>138.814</v>
      </c>
      <c r="G5" s="9" t="n">
        <f aca="false">F5*D5</f>
        <v>41644200</v>
      </c>
      <c r="H5" s="0"/>
      <c r="I5" s="10"/>
      <c r="J5" s="10"/>
      <c r="K5" s="10"/>
      <c r="L5" s="10"/>
      <c r="M5" s="10"/>
      <c r="N5" s="10"/>
    </row>
    <row r="6" customFormat="false" ht="14.4" hidden="false" customHeight="false" outlineLevel="0" collapsed="false">
      <c r="A6" s="6" t="n">
        <v>2</v>
      </c>
      <c r="B6" s="6" t="s">
        <v>8</v>
      </c>
      <c r="C6" s="6" t="s">
        <v>10</v>
      </c>
      <c r="D6" s="6" t="n">
        <v>125000</v>
      </c>
      <c r="E6" s="7" t="n">
        <v>80</v>
      </c>
      <c r="F6" s="8" t="n">
        <v>178.327</v>
      </c>
      <c r="G6" s="9" t="n">
        <f aca="false">F6*D6</f>
        <v>22290875</v>
      </c>
      <c r="H6" s="0"/>
      <c r="I6" s="0"/>
      <c r="J6" s="0"/>
      <c r="K6" s="0"/>
      <c r="L6" s="0"/>
      <c r="M6" s="0"/>
      <c r="N6" s="0"/>
    </row>
    <row r="7" customFormat="false" ht="14.4" hidden="false" customHeight="false" outlineLevel="0" collapsed="false">
      <c r="A7" s="6" t="n">
        <v>3</v>
      </c>
      <c r="B7" s="6" t="s">
        <v>11</v>
      </c>
      <c r="C7" s="6" t="s">
        <v>9</v>
      </c>
      <c r="D7" s="6" t="n">
        <v>300000</v>
      </c>
      <c r="E7" s="7" t="n">
        <v>90</v>
      </c>
      <c r="F7" s="8" t="n">
        <v>137.373</v>
      </c>
      <c r="G7" s="9" t="n">
        <f aca="false">F7*D7</f>
        <v>41211900</v>
      </c>
      <c r="H7" s="0"/>
      <c r="I7" s="0"/>
      <c r="J7" s="0"/>
      <c r="K7" s="0"/>
      <c r="L7" s="0"/>
      <c r="M7" s="0"/>
      <c r="N7" s="0"/>
    </row>
    <row r="8" customFormat="false" ht="14.4" hidden="false" customHeight="false" outlineLevel="0" collapsed="false">
      <c r="A8" s="6" t="n">
        <v>4</v>
      </c>
      <c r="B8" s="6" t="s">
        <v>11</v>
      </c>
      <c r="C8" s="6" t="s">
        <v>10</v>
      </c>
      <c r="D8" s="6" t="n">
        <v>125000</v>
      </c>
      <c r="E8" s="7" t="n">
        <v>80</v>
      </c>
      <c r="F8" s="8" t="n">
        <v>136.7795</v>
      </c>
      <c r="G8" s="9" t="n">
        <f aca="false">F8*D8</f>
        <v>17097437.5</v>
      </c>
      <c r="H8" s="0"/>
      <c r="I8" s="0"/>
      <c r="J8" s="0"/>
      <c r="K8" s="0"/>
      <c r="L8" s="0"/>
      <c r="M8" s="0"/>
      <c r="N8" s="0"/>
    </row>
    <row r="9" customFormat="false" ht="14.4" hidden="false" customHeight="false" outlineLevel="0" collapsed="false">
      <c r="A9" s="6" t="n">
        <v>5</v>
      </c>
      <c r="B9" s="6" t="s">
        <v>12</v>
      </c>
      <c r="C9" s="6" t="s">
        <v>13</v>
      </c>
      <c r="D9" s="6" t="n">
        <v>80000</v>
      </c>
      <c r="E9" s="7" t="n">
        <v>80</v>
      </c>
      <c r="F9" s="8" t="n">
        <v>43.28</v>
      </c>
      <c r="G9" s="9" t="n">
        <f aca="false">F9*D9</f>
        <v>3462400</v>
      </c>
      <c r="H9" s="0"/>
      <c r="I9" s="0"/>
      <c r="J9" s="0"/>
      <c r="K9" s="0"/>
      <c r="L9" s="0"/>
      <c r="M9" s="0"/>
      <c r="N9" s="0"/>
    </row>
    <row r="10" customFormat="false" ht="14.4" hidden="false" customHeight="false" outlineLevel="0" collapsed="false">
      <c r="A10" s="6" t="n">
        <v>6</v>
      </c>
      <c r="B10" s="6" t="s">
        <v>12</v>
      </c>
      <c r="C10" s="6" t="s">
        <v>9</v>
      </c>
      <c r="D10" s="6" t="n">
        <v>300000</v>
      </c>
      <c r="E10" s="7" t="n">
        <v>90</v>
      </c>
      <c r="F10" s="8" t="n">
        <v>103.797</v>
      </c>
      <c r="G10" s="9" t="n">
        <f aca="false">F10*D10</f>
        <v>31139100</v>
      </c>
      <c r="H10" s="0"/>
      <c r="I10" s="0"/>
      <c r="J10" s="0"/>
      <c r="K10" s="0"/>
      <c r="L10" s="0"/>
      <c r="M10" s="0"/>
      <c r="N10" s="0"/>
    </row>
    <row r="11" customFormat="false" ht="14.4" hidden="false" customHeight="false" outlineLevel="0" collapsed="false">
      <c r="A11" s="6" t="n">
        <v>7</v>
      </c>
      <c r="B11" s="6" t="s">
        <v>12</v>
      </c>
      <c r="C11" s="6" t="s">
        <v>10</v>
      </c>
      <c r="D11" s="6" t="n">
        <v>125000</v>
      </c>
      <c r="E11" s="7" t="n">
        <v>80</v>
      </c>
      <c r="F11" s="8" t="n">
        <v>32.529</v>
      </c>
      <c r="G11" s="9" t="n">
        <f aca="false">F11*D11</f>
        <v>4066125</v>
      </c>
      <c r="H11" s="0"/>
      <c r="I11" s="0"/>
      <c r="J11" s="0"/>
      <c r="K11" s="0"/>
      <c r="L11" s="0"/>
      <c r="M11" s="0"/>
      <c r="N11" s="0"/>
    </row>
    <row r="12" customFormat="false" ht="14.25" hidden="false" customHeight="true" outlineLevel="0" collapsed="false">
      <c r="A12" s="6" t="n">
        <v>8</v>
      </c>
      <c r="B12" s="6" t="s">
        <v>14</v>
      </c>
      <c r="C12" s="6" t="s">
        <v>13</v>
      </c>
      <c r="D12" s="6" t="n">
        <v>80000</v>
      </c>
      <c r="E12" s="7" t="n">
        <v>80</v>
      </c>
      <c r="F12" s="8" t="n">
        <v>6655.485</v>
      </c>
      <c r="G12" s="9" t="n">
        <f aca="false">F12*D12</f>
        <v>532438800</v>
      </c>
      <c r="H12" s="0"/>
      <c r="I12" s="0"/>
      <c r="J12" s="0"/>
      <c r="K12" s="0"/>
      <c r="L12" s="0"/>
      <c r="M12" s="0"/>
      <c r="N12" s="0"/>
    </row>
    <row r="13" customFormat="false" ht="14.4" hidden="false" customHeight="false" outlineLevel="0" collapsed="false">
      <c r="A13" s="6" t="n">
        <v>9</v>
      </c>
      <c r="B13" s="6" t="s">
        <v>14</v>
      </c>
      <c r="C13" s="6" t="s">
        <v>9</v>
      </c>
      <c r="D13" s="6" t="n">
        <v>300000</v>
      </c>
      <c r="E13" s="7" t="n">
        <v>90</v>
      </c>
      <c r="F13" s="8" t="n">
        <v>25.9395</v>
      </c>
      <c r="G13" s="9" t="n">
        <f aca="false">F13*D13</f>
        <v>7781850</v>
      </c>
      <c r="H13" s="0"/>
      <c r="I13" s="0"/>
      <c r="J13" s="0"/>
      <c r="K13" s="0"/>
      <c r="L13" s="0"/>
      <c r="M13" s="0"/>
      <c r="N13" s="0"/>
    </row>
    <row r="14" customFormat="false" ht="14.4" hidden="false" customHeight="false" outlineLevel="0" collapsed="false">
      <c r="A14" s="6" t="n">
        <v>10</v>
      </c>
      <c r="B14" s="6" t="s">
        <v>14</v>
      </c>
      <c r="C14" s="6" t="s">
        <v>10</v>
      </c>
      <c r="D14" s="6" t="n">
        <v>125000</v>
      </c>
      <c r="E14" s="7" t="n">
        <v>80</v>
      </c>
      <c r="F14" s="8" t="n">
        <v>21.2905</v>
      </c>
      <c r="G14" s="9" t="n">
        <f aca="false">F14*D14</f>
        <v>2661312.5</v>
      </c>
      <c r="H14" s="0"/>
      <c r="I14" s="0"/>
      <c r="J14" s="0"/>
      <c r="K14" s="0"/>
      <c r="L14" s="0"/>
      <c r="M14" s="0"/>
      <c r="N14" s="0"/>
    </row>
    <row r="15" customFormat="false" ht="14.4" hidden="false" customHeight="false" outlineLevel="0" collapsed="false">
      <c r="A15" s="6" t="n">
        <v>11</v>
      </c>
      <c r="B15" s="6" t="s">
        <v>15</v>
      </c>
      <c r="C15" s="6" t="s">
        <v>13</v>
      </c>
      <c r="D15" s="6" t="n">
        <v>80000</v>
      </c>
      <c r="E15" s="7" t="n">
        <v>80</v>
      </c>
      <c r="F15" s="8" t="n">
        <v>797.8925</v>
      </c>
      <c r="G15" s="9" t="n">
        <f aca="false">F15*D15</f>
        <v>63831400</v>
      </c>
      <c r="H15" s="0"/>
      <c r="I15" s="0"/>
      <c r="J15" s="0"/>
      <c r="K15" s="0"/>
      <c r="L15" s="0"/>
      <c r="M15" s="0"/>
      <c r="N15" s="0"/>
    </row>
    <row r="16" customFormat="false" ht="14.4" hidden="false" customHeight="false" outlineLevel="0" collapsed="false">
      <c r="A16" s="6" t="n">
        <v>12</v>
      </c>
      <c r="B16" s="6" t="s">
        <v>15</v>
      </c>
      <c r="C16" s="6" t="s">
        <v>9</v>
      </c>
      <c r="D16" s="6" t="n">
        <v>300000</v>
      </c>
      <c r="E16" s="7" t="n">
        <v>90</v>
      </c>
      <c r="F16" s="8" t="n">
        <v>137.5185</v>
      </c>
      <c r="G16" s="9" t="n">
        <f aca="false">F16*D16</f>
        <v>41255550</v>
      </c>
      <c r="H16" s="0"/>
      <c r="I16" s="0"/>
      <c r="J16" s="0"/>
      <c r="K16" s="0"/>
      <c r="L16" s="0"/>
      <c r="M16" s="0"/>
      <c r="N16" s="0"/>
    </row>
    <row r="17" customFormat="false" ht="14.4" hidden="false" customHeight="false" outlineLevel="0" collapsed="false">
      <c r="A17" s="6" t="n">
        <v>13</v>
      </c>
      <c r="B17" s="6" t="s">
        <v>15</v>
      </c>
      <c r="C17" s="6" t="s">
        <v>10</v>
      </c>
      <c r="D17" s="6" t="n">
        <v>125000</v>
      </c>
      <c r="E17" s="7" t="n">
        <v>80</v>
      </c>
      <c r="F17" s="8" t="n">
        <v>37.9065</v>
      </c>
      <c r="G17" s="9" t="n">
        <f aca="false">F17*D17</f>
        <v>4738312.5</v>
      </c>
      <c r="H17" s="0"/>
      <c r="I17" s="0"/>
      <c r="J17" s="0"/>
      <c r="K17" s="0"/>
      <c r="L17" s="0"/>
      <c r="M17" s="0"/>
      <c r="N17" s="0"/>
    </row>
    <row r="18" customFormat="false" ht="14.4" hidden="false" customHeight="false" outlineLevel="0" collapsed="false">
      <c r="A18" s="6" t="n">
        <v>14</v>
      </c>
      <c r="B18" s="6" t="s">
        <v>16</v>
      </c>
      <c r="C18" s="6" t="s">
        <v>9</v>
      </c>
      <c r="D18" s="6" t="n">
        <v>300000</v>
      </c>
      <c r="E18" s="7" t="n">
        <v>90</v>
      </c>
      <c r="F18" s="8" t="n">
        <v>174.729</v>
      </c>
      <c r="G18" s="9" t="n">
        <f aca="false">F18*D18</f>
        <v>52418700</v>
      </c>
      <c r="H18" s="0"/>
      <c r="I18" s="0"/>
      <c r="J18" s="0"/>
      <c r="K18" s="0"/>
      <c r="L18" s="0"/>
      <c r="M18" s="0"/>
      <c r="N18" s="0"/>
    </row>
    <row r="19" customFormat="false" ht="14.4" hidden="false" customHeight="false" outlineLevel="0" collapsed="false">
      <c r="A19" s="6" t="n">
        <v>15</v>
      </c>
      <c r="B19" s="6" t="s">
        <v>16</v>
      </c>
      <c r="C19" s="6" t="s">
        <v>10</v>
      </c>
      <c r="D19" s="6" t="n">
        <v>125000</v>
      </c>
      <c r="E19" s="7" t="n">
        <v>80</v>
      </c>
      <c r="F19" s="8" t="n">
        <v>62.823</v>
      </c>
      <c r="G19" s="9" t="n">
        <f aca="false">F19*D19</f>
        <v>7852875</v>
      </c>
      <c r="H19" s="0"/>
      <c r="I19" s="0"/>
      <c r="J19" s="0"/>
      <c r="K19" s="0"/>
      <c r="L19" s="0"/>
      <c r="M19" s="0"/>
      <c r="N19" s="0"/>
    </row>
    <row r="20" customFormat="false" ht="14.4" hidden="false" customHeight="false" outlineLevel="0" collapsed="false">
      <c r="A20" s="6" t="n">
        <v>16</v>
      </c>
      <c r="B20" s="6" t="s">
        <v>17</v>
      </c>
      <c r="C20" s="6" t="s">
        <v>9</v>
      </c>
      <c r="D20" s="6" t="n">
        <v>300000</v>
      </c>
      <c r="E20" s="7" t="n">
        <v>90</v>
      </c>
      <c r="F20" s="8" t="n">
        <v>257.9135</v>
      </c>
      <c r="G20" s="9" t="n">
        <f aca="false">F20*D20</f>
        <v>77374050</v>
      </c>
      <c r="H20" s="0"/>
      <c r="I20" s="0"/>
      <c r="J20" s="0"/>
      <c r="K20" s="0"/>
      <c r="L20" s="0"/>
      <c r="M20" s="0"/>
      <c r="N20" s="0"/>
    </row>
    <row r="21" customFormat="false" ht="14.4" hidden="false" customHeight="false" outlineLevel="0" collapsed="false">
      <c r="A21" s="6" t="n">
        <v>17</v>
      </c>
      <c r="B21" s="6" t="s">
        <v>17</v>
      </c>
      <c r="C21" s="6" t="s">
        <v>10</v>
      </c>
      <c r="D21" s="6" t="n">
        <v>125000</v>
      </c>
      <c r="E21" s="7" t="n">
        <v>80</v>
      </c>
      <c r="F21" s="8" t="n">
        <v>56.896</v>
      </c>
      <c r="G21" s="9" t="n">
        <f aca="false">F21*D21</f>
        <v>7112000</v>
      </c>
      <c r="H21" s="10"/>
      <c r="I21" s="10"/>
      <c r="J21" s="10"/>
      <c r="K21" s="10"/>
      <c r="L21" s="10"/>
      <c r="M21" s="10"/>
      <c r="N21" s="10"/>
    </row>
    <row r="22" customFormat="false" ht="14.4" hidden="false" customHeight="false" outlineLevel="0" collapsed="false">
      <c r="A22" s="6" t="n">
        <v>18</v>
      </c>
      <c r="B22" s="6" t="s">
        <v>18</v>
      </c>
      <c r="C22" s="6" t="s">
        <v>9</v>
      </c>
      <c r="D22" s="6" t="n">
        <v>300000</v>
      </c>
      <c r="E22" s="7" t="n">
        <v>90</v>
      </c>
      <c r="F22" s="8" t="n">
        <v>110.6325</v>
      </c>
      <c r="G22" s="9" t="n">
        <f aca="false">F22*D22</f>
        <v>33189750</v>
      </c>
      <c r="I22" s="0"/>
    </row>
    <row r="23" customFormat="false" ht="14.4" hidden="false" customHeight="false" outlineLevel="0" collapsed="false">
      <c r="A23" s="6" t="n">
        <v>19</v>
      </c>
      <c r="B23" s="6" t="s">
        <v>18</v>
      </c>
      <c r="C23" s="6" t="s">
        <v>10</v>
      </c>
      <c r="D23" s="6" t="n">
        <v>125000</v>
      </c>
      <c r="E23" s="7" t="n">
        <v>80</v>
      </c>
      <c r="F23" s="8" t="n">
        <v>11.579</v>
      </c>
      <c r="G23" s="9" t="n">
        <f aca="false">F23*D23</f>
        <v>1447375</v>
      </c>
      <c r="I23" s="0"/>
    </row>
    <row r="24" customFormat="false" ht="14.4" hidden="false" customHeight="false" outlineLevel="0" collapsed="false">
      <c r="A24" s="6" t="n">
        <v>20</v>
      </c>
      <c r="B24" s="6" t="s">
        <v>19</v>
      </c>
      <c r="C24" s="6" t="s">
        <v>9</v>
      </c>
      <c r="D24" s="6" t="n">
        <v>300000</v>
      </c>
      <c r="E24" s="7" t="n">
        <v>90</v>
      </c>
      <c r="F24" s="8" t="n">
        <v>759.945</v>
      </c>
      <c r="G24" s="9" t="n">
        <f aca="false">F24*D24</f>
        <v>227983500</v>
      </c>
      <c r="I24" s="0"/>
    </row>
    <row r="25" customFormat="false" ht="14.4" hidden="false" customHeight="false" outlineLevel="0" collapsed="false">
      <c r="A25" s="6" t="n">
        <v>21</v>
      </c>
      <c r="B25" s="6" t="s">
        <v>19</v>
      </c>
      <c r="C25" s="6" t="s">
        <v>10</v>
      </c>
      <c r="D25" s="6" t="n">
        <v>125000</v>
      </c>
      <c r="E25" s="7" t="n">
        <v>80</v>
      </c>
      <c r="F25" s="8" t="n">
        <v>16.921</v>
      </c>
      <c r="G25" s="9" t="n">
        <f aca="false">F25*D25</f>
        <v>2115125</v>
      </c>
      <c r="I25" s="0"/>
    </row>
    <row r="26" customFormat="false" ht="14.4" hidden="false" customHeight="false" outlineLevel="0" collapsed="false">
      <c r="A26" s="6" t="n">
        <v>22</v>
      </c>
      <c r="B26" s="6" t="s">
        <v>20</v>
      </c>
      <c r="C26" s="6" t="s">
        <v>9</v>
      </c>
      <c r="D26" s="6" t="n">
        <v>300000</v>
      </c>
      <c r="E26" s="7" t="n">
        <v>90</v>
      </c>
      <c r="F26" s="8" t="n">
        <v>355.975</v>
      </c>
      <c r="G26" s="9" t="n">
        <f aca="false">F26*D26</f>
        <v>106792500</v>
      </c>
      <c r="I26" s="11"/>
    </row>
    <row r="27" customFormat="false" ht="14.4" hidden="false" customHeight="false" outlineLevel="0" collapsed="false">
      <c r="A27" s="6" t="n">
        <v>23</v>
      </c>
      <c r="B27" s="6" t="s">
        <v>20</v>
      </c>
      <c r="C27" s="6" t="s">
        <v>10</v>
      </c>
      <c r="D27" s="6" t="n">
        <v>125000</v>
      </c>
      <c r="E27" s="7" t="n">
        <v>80</v>
      </c>
      <c r="F27" s="8" t="n">
        <v>63.618</v>
      </c>
      <c r="G27" s="9" t="n">
        <f aca="false">F27*D27</f>
        <v>7952250</v>
      </c>
    </row>
    <row r="28" customFormat="false" ht="14.4" hidden="false" customHeight="false" outlineLevel="0" collapsed="false">
      <c r="A28" s="6" t="n">
        <v>24</v>
      </c>
      <c r="B28" s="6" t="s">
        <v>21</v>
      </c>
      <c r="C28" s="6" t="s">
        <v>9</v>
      </c>
      <c r="D28" s="6" t="n">
        <v>300000</v>
      </c>
      <c r="E28" s="7" t="n">
        <v>90</v>
      </c>
      <c r="F28" s="8" t="n">
        <v>93.195</v>
      </c>
      <c r="G28" s="9" t="n">
        <f aca="false">F28*D28</f>
        <v>27958500</v>
      </c>
    </row>
    <row r="29" customFormat="false" ht="14.4" hidden="false" customHeight="false" outlineLevel="0" collapsed="false">
      <c r="A29" s="6" t="n">
        <v>25</v>
      </c>
      <c r="B29" s="6" t="s">
        <v>21</v>
      </c>
      <c r="C29" s="6" t="s">
        <v>10</v>
      </c>
      <c r="D29" s="6" t="n">
        <v>125000</v>
      </c>
      <c r="E29" s="7" t="n">
        <v>80</v>
      </c>
      <c r="F29" s="8" t="n">
        <v>10.454</v>
      </c>
      <c r="G29" s="9" t="n">
        <f aca="false">F29*D29</f>
        <v>1306750</v>
      </c>
    </row>
    <row r="30" customFormat="false" ht="14.4" hidden="false" customHeight="false" outlineLevel="0" collapsed="false">
      <c r="A30" s="6" t="n">
        <v>26</v>
      </c>
      <c r="B30" s="6" t="s">
        <v>22</v>
      </c>
      <c r="C30" s="6" t="s">
        <v>9</v>
      </c>
      <c r="D30" s="6" t="n">
        <v>300000</v>
      </c>
      <c r="E30" s="7" t="n">
        <v>90</v>
      </c>
      <c r="F30" s="8" t="n">
        <v>101.1065</v>
      </c>
      <c r="G30" s="9" t="n">
        <f aca="false">F30*D30</f>
        <v>30331950</v>
      </c>
    </row>
    <row r="31" customFormat="false" ht="14.4" hidden="false" customHeight="false" outlineLevel="0" collapsed="false">
      <c r="A31" s="6" t="n">
        <v>27</v>
      </c>
      <c r="B31" s="6" t="s">
        <v>22</v>
      </c>
      <c r="C31" s="6" t="s">
        <v>10</v>
      </c>
      <c r="D31" s="6" t="n">
        <v>125000</v>
      </c>
      <c r="E31" s="7" t="n">
        <v>80</v>
      </c>
      <c r="F31" s="8" t="n">
        <v>13.27</v>
      </c>
      <c r="G31" s="9" t="n">
        <f aca="false">F31*D31</f>
        <v>1658750</v>
      </c>
    </row>
    <row r="32" customFormat="false" ht="14.4" hidden="false" customHeight="false" outlineLevel="0" collapsed="false">
      <c r="A32" s="6" t="n">
        <v>28</v>
      </c>
      <c r="B32" s="6" t="s">
        <v>23</v>
      </c>
      <c r="C32" s="6" t="s">
        <v>9</v>
      </c>
      <c r="D32" s="6" t="n">
        <v>300000</v>
      </c>
      <c r="E32" s="7" t="n">
        <v>90</v>
      </c>
      <c r="F32" s="8" t="n">
        <v>427.7575</v>
      </c>
      <c r="G32" s="9" t="n">
        <f aca="false">F32*D32</f>
        <v>128327250</v>
      </c>
    </row>
    <row r="33" customFormat="false" ht="14.4" hidden="false" customHeight="false" outlineLevel="0" collapsed="false">
      <c r="A33" s="6" t="n">
        <v>29</v>
      </c>
      <c r="B33" s="6" t="s">
        <v>23</v>
      </c>
      <c r="C33" s="6" t="s">
        <v>10</v>
      </c>
      <c r="D33" s="6" t="n">
        <v>125000</v>
      </c>
      <c r="E33" s="7" t="n">
        <v>80</v>
      </c>
      <c r="F33" s="8" t="n">
        <v>10.165</v>
      </c>
      <c r="G33" s="9" t="n">
        <f aca="false">F33*D33</f>
        <v>1270625</v>
      </c>
    </row>
    <row r="34" customFormat="false" ht="14.4" hidden="false" customHeight="false" outlineLevel="0" collapsed="false">
      <c r="A34" s="6" t="n">
        <v>30</v>
      </c>
      <c r="B34" s="6" t="s">
        <v>24</v>
      </c>
      <c r="C34" s="6" t="s">
        <v>9</v>
      </c>
      <c r="D34" s="6" t="n">
        <v>300000</v>
      </c>
      <c r="E34" s="7" t="n">
        <v>90</v>
      </c>
      <c r="F34" s="8" t="n">
        <v>33.195</v>
      </c>
      <c r="G34" s="9" t="n">
        <f aca="false">F34*D34</f>
        <v>9958500</v>
      </c>
    </row>
    <row r="35" customFormat="false" ht="14.4" hidden="false" customHeight="false" outlineLevel="0" collapsed="false">
      <c r="A35" s="6" t="n">
        <v>31</v>
      </c>
      <c r="B35" s="6" t="s">
        <v>24</v>
      </c>
      <c r="C35" s="6" t="s">
        <v>10</v>
      </c>
      <c r="D35" s="6" t="n">
        <v>125000</v>
      </c>
      <c r="E35" s="7" t="n">
        <v>80</v>
      </c>
      <c r="F35" s="8" t="n">
        <v>2.8535</v>
      </c>
      <c r="G35" s="9" t="n">
        <f aca="false">F35*D35</f>
        <v>356687.5</v>
      </c>
    </row>
    <row r="36" customFormat="false" ht="14.4" hidden="false" customHeight="false" outlineLevel="0" collapsed="false">
      <c r="D36" s="0"/>
    </row>
    <row r="37" customFormat="false" ht="14.4" hidden="false" customHeight="false" outlineLevel="0" collapsed="false">
      <c r="D37" s="0"/>
    </row>
    <row r="38" customFormat="false" ht="14.4" hidden="false" customHeight="false" outlineLevel="0" collapsed="false">
      <c r="D38" s="0"/>
    </row>
    <row r="39" customFormat="false" ht="14.4" hidden="false" customHeight="false" outlineLevel="0" collapsed="false">
      <c r="D39" s="0"/>
    </row>
    <row r="40" customFormat="false" ht="14.4" hidden="false" customHeight="false" outlineLevel="0" collapsed="false">
      <c r="D40" s="0"/>
    </row>
    <row r="41" customFormat="false" ht="14.4" hidden="false" customHeight="false" outlineLevel="0" collapsed="false">
      <c r="D41" s="0"/>
    </row>
    <row r="42" customFormat="false" ht="14.4" hidden="false" customHeight="false" outlineLevel="0" collapsed="false">
      <c r="D42" s="0"/>
    </row>
    <row r="43" customFormat="false" ht="14.4" hidden="false" customHeight="false" outlineLevel="0" collapsed="false">
      <c r="D43" s="0"/>
    </row>
    <row r="44" customFormat="false" ht="14.4" hidden="false" customHeight="false" outlineLevel="0" collapsed="false">
      <c r="D44" s="1" t="s">
        <v>25</v>
      </c>
    </row>
  </sheetData>
  <mergeCells count="1">
    <mergeCell ref="A3:G3"/>
  </mergeCells>
  <printOptions headings="false" gridLines="false" gridLinesSet="true" horizontalCentered="true" verticalCentered="false"/>
  <pageMargins left="0" right="0" top="0" bottom="0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2016-03-09T12:05:33Z</dcterms:created>
  <dc:creator>Shyam kumar BG</dc:creator>
  <dc:language>en-IN</dc:language>
  <cp:lastModifiedBy>Syam Kumar BG</cp:lastModifiedBy>
  <cp:lastPrinted>2017-05-22T07:46:39Z</cp:lastPrinted>
  <dcterms:modified xsi:type="dcterms:W3CDTF">2019-03-22T05:04:37Z</dcterms:modified>
  <cp:revision>0</cp:revision>
</cp:coreProperties>
</file>